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20" yWindow="120" windowWidth="9720" windowHeight="7320"/>
  </bookViews>
  <sheets>
    <sheet name="2024-2026" sheetId="3" r:id="rId1"/>
  </sheets>
  <definedNames>
    <definedName name="_xlnm.Print_Area" localSheetId="0">'2024-2026'!$A$1:$E$30</definedName>
  </definedNames>
  <calcPr calcId="125725"/>
</workbook>
</file>

<file path=xl/calcChain.xml><?xml version="1.0" encoding="utf-8"?>
<calcChain xmlns="http://schemas.openxmlformats.org/spreadsheetml/2006/main">
  <c r="E20" i="3"/>
  <c r="E19" s="1"/>
  <c r="D20"/>
  <c r="D19" s="1"/>
  <c r="C20"/>
  <c r="C19" s="1"/>
  <c r="E12"/>
  <c r="D12"/>
  <c r="C12"/>
  <c r="C21"/>
  <c r="D14"/>
  <c r="C14"/>
  <c r="E29"/>
  <c r="E28" s="1"/>
  <c r="D29"/>
  <c r="D28" s="1"/>
  <c r="D26"/>
  <c r="D25" s="1"/>
  <c r="E14"/>
  <c r="C26"/>
  <c r="C25" s="1"/>
  <c r="C24" s="1"/>
  <c r="C23" s="1"/>
  <c r="D17"/>
  <c r="E17"/>
  <c r="D21"/>
  <c r="E21"/>
  <c r="E26"/>
  <c r="E25" s="1"/>
  <c r="E24" s="1"/>
  <c r="E23" s="1"/>
  <c r="C17"/>
  <c r="C29"/>
  <c r="C28" s="1"/>
  <c r="C16" l="1"/>
  <c r="D16"/>
  <c r="E16"/>
  <c r="D24"/>
  <c r="D23" s="1"/>
  <c r="C11"/>
  <c r="E11"/>
  <c r="D11"/>
  <c r="C9" l="1"/>
  <c r="E9"/>
  <c r="D9"/>
</calcChain>
</file>

<file path=xl/sharedStrings.xml><?xml version="1.0" encoding="utf-8"?>
<sst xmlns="http://schemas.openxmlformats.org/spreadsheetml/2006/main" count="50" uniqueCount="49">
  <si>
    <t>Источники финансирования дефицита бюджетов - всего</t>
  </si>
  <si>
    <t>Код источника внутреннего финансирования дефицита бюджета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</si>
  <si>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</si>
  <si>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000 01  03  00  00  00  0000  000</t>
  </si>
  <si>
    <t>Кредиты кредитных организаций в валюте Российской Федерации</t>
  </si>
  <si>
    <t>000 01  02  00  00  00  0000  000</t>
  </si>
  <si>
    <t>Получение кредитов от кредитных организаций в валюте Российской Федерации</t>
  </si>
  <si>
    <t>000 01  02  00  00  00  0000  700</t>
  </si>
  <si>
    <t>Погашение кредитов, предоставленных  кредитными организациями в валюте Российской Федерации</t>
  </si>
  <si>
    <t>000 01  02  00  00  00  0000  800</t>
  </si>
  <si>
    <t>Бюджетные кредиты от других бюджетов бюджетной системы Российской Федерации</t>
  </si>
  <si>
    <t xml:space="preserve">Источники внутреннего финансирования дефицита </t>
  </si>
  <si>
    <t>000 01  05  00  00  00  0000  000</t>
  </si>
  <si>
    <t>Изменение остатков средств на счетах по учету средств бюджета</t>
  </si>
  <si>
    <t>Иные источники внутреннего финансирования дефицитов бюджетов</t>
  </si>
  <si>
    <t>000  01  06  00  00  00  0000 000</t>
  </si>
  <si>
    <t>Бюджетные кредиты,  предоставленные внутри страны в валюте Российской Федерации</t>
  </si>
  <si>
    <t>000 01 06  05  00  00  0000 000</t>
  </si>
  <si>
    <t>Возврат бюджетных кредитов, предоставленных внутри страны в валюте Российской Федерации</t>
  </si>
  <si>
    <t xml:space="preserve">Бюджетные кредиты на частичное покрытие дефицитов </t>
  </si>
  <si>
    <t>Получение бюджетных кредитов, полученных от других бюджетов бюджетной системы Российской Федерации в валюте Российской Федерации</t>
  </si>
  <si>
    <t>Предоставление бюджетных кредитов внутри страны в валюте Российской Федерации</t>
  </si>
  <si>
    <t>Наименование источника внутреннего финансирования  дефицита бюджета</t>
  </si>
  <si>
    <t>000 01  03  01  00  00  0000  800</t>
  </si>
  <si>
    <t>000 01  03  01  00  00  0000  700</t>
  </si>
  <si>
    <t>000  01 0 6 05  00  00  0000 600</t>
  </si>
  <si>
    <t>000  01 06  05  00  00  0000 500</t>
  </si>
  <si>
    <t>Сумма ( тыс. рублей)</t>
  </si>
  <si>
    <t>Получение кредитов от кредитных организаций бюджетом муниципального округа в валюте Российской Федерации</t>
  </si>
  <si>
    <t>Погашение бюджетом муниципального округа кредитов от  кредитных организаций в валюте Российской Федерации</t>
  </si>
  <si>
    <t>Получение кредитов от других бюджетов бюджетной системы Российской Федерации бюджетом муниципального округа в валюте Российской Федерации</t>
  </si>
  <si>
    <t>Погашение бюджетных кредитов бюджетом муниципального округа, полученных от других бюджетов бюджетной системы Российской Федерации в валюте Российской Федерации</t>
  </si>
  <si>
    <t>000 01  02  00  00  14  0000  710</t>
  </si>
  <si>
    <t>000 01  02  00  00  14 0000  810</t>
  </si>
  <si>
    <t>000 01  03  01  00  14  0000  710</t>
  </si>
  <si>
    <t>000 01  03  01  00  14  0000  810</t>
  </si>
  <si>
    <t>000 01  05  02  01  14  0000  000</t>
  </si>
  <si>
    <t>000  01  06  05  02  14 0000 640</t>
  </si>
  <si>
    <t>000  01  06  05  02  14  0000 640</t>
  </si>
  <si>
    <t>000  01  06  05  02  14 0000 540</t>
  </si>
  <si>
    <t>000  01  06  05  02  14  0000 540</t>
  </si>
  <si>
    <t>2025 год</t>
  </si>
  <si>
    <t>2026 год</t>
  </si>
  <si>
    <t xml:space="preserve">                                                                                         Приложение № 2                                                                                                                                               к решению Думы Хвойнинского муниципального округа "О бюджете Хвойнинского муниципального округа на 2025 год и на плановый период 2026 и 2027 годов " </t>
  </si>
  <si>
    <t xml:space="preserve"> бюджета Хвойнинского муниципального округа на 2025 год и на плановый период 2026 и 2027 годов </t>
  </si>
  <si>
    <t>2027 год</t>
  </si>
  <si>
    <t xml:space="preserve">Изменение остатков средств на счетах по учету средств бюджета муниципального округа </t>
  </si>
  <si>
    <t>Возврат бюджетных кредитов, предоставленных другим бюджетам бюджетной системы Российской Федерации из бюджета муниципального округа в валюте Российской Федерации</t>
  </si>
  <si>
    <t>Предоставление бюджетных кредитов другим бюджетам бюджетной системы Российской Федерации из бюджета муниципального округа в валюте Российской Федерации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</si>
</sst>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7">
    <font>
      <sz val="10"/>
      <name val="Arial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3" fillId="0" borderId="0" xfId="0" applyFont="1"/>
    <xf numFmtId="49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9" fontId="5" fillId="0" borderId="2" xfId="0" applyNumberFormat="1" applyFont="1" applyBorder="1" applyAlignment="1">
      <alignment horizontal="center" wrapText="1"/>
    </xf>
    <xf numFmtId="49" fontId="5" fillId="0" borderId="3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 wrapText="1"/>
    </xf>
    <xf numFmtId="0" fontId="6" fillId="0" borderId="1" xfId="0" applyFont="1" applyBorder="1"/>
    <xf numFmtId="0" fontId="3" fillId="0" borderId="4" xfId="0" applyNumberFormat="1" applyFont="1" applyBorder="1" applyAlignment="1">
      <alignment wrapText="1"/>
    </xf>
    <xf numFmtId="49" fontId="3" fillId="0" borderId="5" xfId="0" applyNumberFormat="1" applyFont="1" applyBorder="1"/>
    <xf numFmtId="164" fontId="4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wrapText="1"/>
    </xf>
    <xf numFmtId="49" fontId="1" fillId="0" borderId="6" xfId="0" applyNumberFormat="1" applyFont="1" applyBorder="1"/>
    <xf numFmtId="4" fontId="1" fillId="0" borderId="1" xfId="0" applyNumberFormat="1" applyFont="1" applyBorder="1"/>
    <xf numFmtId="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4" fontId="1" fillId="0" borderId="0" xfId="0" applyNumberFormat="1" applyFont="1"/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49" fontId="4" fillId="0" borderId="7" xfId="0" applyNumberFormat="1" applyFont="1" applyBorder="1" applyAlignment="1">
      <alignment horizontal="center" wrapText="1"/>
    </xf>
    <xf numFmtId="49" fontId="4" fillId="0" borderId="8" xfId="0" applyNumberFormat="1" applyFont="1" applyBorder="1" applyAlignment="1">
      <alignment horizontal="center" wrapText="1"/>
    </xf>
    <xf numFmtId="49" fontId="1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5" fontId="6" fillId="0" borderId="1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wrapText="1"/>
    </xf>
    <xf numFmtId="49" fontId="3" fillId="2" borderId="6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4" fontId="4" fillId="2" borderId="1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0"/>
  <sheetViews>
    <sheetView tabSelected="1" topLeftCell="A15" workbookViewId="0">
      <selection activeCell="A22" sqref="A22"/>
    </sheetView>
  </sheetViews>
  <sheetFormatPr defaultColWidth="8.85546875" defaultRowHeight="12.75"/>
  <cols>
    <col min="1" max="1" width="44.140625" style="1" customWidth="1"/>
    <col min="2" max="2" width="32.42578125" style="1" customWidth="1"/>
    <col min="3" max="3" width="17.42578125" style="1" customWidth="1"/>
    <col min="4" max="4" width="14.7109375" style="1" customWidth="1"/>
    <col min="5" max="5" width="14.140625" style="1" customWidth="1"/>
    <col min="6" max="7" width="10.7109375" style="1" bestFit="1" customWidth="1"/>
    <col min="8" max="16384" width="8.85546875" style="1"/>
  </cols>
  <sheetData>
    <row r="1" spans="1:7" ht="50.25" customHeight="1">
      <c r="B1" s="36" t="s">
        <v>43</v>
      </c>
      <c r="C1" s="36"/>
      <c r="D1" s="36"/>
      <c r="E1" s="36"/>
    </row>
    <row r="2" spans="1:7" ht="16.5">
      <c r="A2" s="37" t="s">
        <v>11</v>
      </c>
      <c r="B2" s="37"/>
      <c r="C2" s="37"/>
      <c r="D2" s="37"/>
      <c r="E2" s="37"/>
    </row>
    <row r="3" spans="1:7" ht="20.25" customHeight="1">
      <c r="A3" s="38" t="s">
        <v>44</v>
      </c>
      <c r="B3" s="38"/>
      <c r="C3" s="38"/>
      <c r="D3" s="38"/>
      <c r="E3" s="38"/>
    </row>
    <row r="4" spans="1:7" ht="1.5" hidden="1" customHeight="1">
      <c r="A4" s="35"/>
      <c r="B4" s="35"/>
      <c r="C4" s="35"/>
    </row>
    <row r="5" spans="1:7" hidden="1">
      <c r="A5" s="35"/>
      <c r="B5" s="35"/>
      <c r="C5" s="35"/>
    </row>
    <row r="6" spans="1:7" ht="23.25" customHeight="1" thickBot="1">
      <c r="A6" s="2"/>
      <c r="B6" s="2"/>
      <c r="C6" s="34" t="s">
        <v>27</v>
      </c>
      <c r="D6" s="34"/>
      <c r="E6" s="34"/>
    </row>
    <row r="7" spans="1:7" ht="63.75" thickBot="1">
      <c r="A7" s="20" t="s">
        <v>1</v>
      </c>
      <c r="B7" s="21" t="s">
        <v>22</v>
      </c>
      <c r="C7" s="3" t="s">
        <v>41</v>
      </c>
      <c r="D7" s="4" t="s">
        <v>42</v>
      </c>
      <c r="E7" s="4" t="s">
        <v>45</v>
      </c>
    </row>
    <row r="8" spans="1:7" ht="16.5" hidden="1" thickBot="1">
      <c r="A8" s="5"/>
      <c r="B8" s="6"/>
      <c r="C8" s="7"/>
      <c r="D8" s="8"/>
      <c r="E8" s="8"/>
    </row>
    <row r="9" spans="1:7" ht="25.5">
      <c r="A9" s="9" t="s">
        <v>0</v>
      </c>
      <c r="B9" s="10"/>
      <c r="C9" s="11">
        <f>C11+C16+C21+C23</f>
        <v>0</v>
      </c>
      <c r="D9" s="11">
        <f>D11+D16+D21+D23</f>
        <v>0</v>
      </c>
      <c r="E9" s="11">
        <f>E11+E16+E21+E23</f>
        <v>0</v>
      </c>
    </row>
    <row r="10" spans="1:7" ht="0.75" customHeight="1">
      <c r="A10" s="12"/>
      <c r="B10" s="13"/>
      <c r="C10" s="14"/>
      <c r="D10" s="8"/>
      <c r="E10" s="8"/>
    </row>
    <row r="11" spans="1:7" ht="25.5">
      <c r="A11" s="26" t="s">
        <v>4</v>
      </c>
      <c r="B11" s="27" t="s">
        <v>5</v>
      </c>
      <c r="C11" s="28">
        <f>C12+C14</f>
        <v>0</v>
      </c>
      <c r="D11" s="28">
        <f>D12+D14</f>
        <v>0</v>
      </c>
      <c r="E11" s="28">
        <f>E12+E14</f>
        <v>0</v>
      </c>
    </row>
    <row r="12" spans="1:7" ht="25.5">
      <c r="A12" s="12" t="s">
        <v>6</v>
      </c>
      <c r="B12" s="22" t="s">
        <v>7</v>
      </c>
      <c r="C12" s="25">
        <f>C13</f>
        <v>0</v>
      </c>
      <c r="D12" s="25">
        <f>D13</f>
        <v>0</v>
      </c>
      <c r="E12" s="25">
        <f>E13</f>
        <v>0</v>
      </c>
    </row>
    <row r="13" spans="1:7" ht="38.25">
      <c r="A13" s="12" t="s">
        <v>28</v>
      </c>
      <c r="B13" s="22" t="s">
        <v>32</v>
      </c>
      <c r="C13" s="25"/>
      <c r="D13" s="25"/>
      <c r="E13" s="25"/>
    </row>
    <row r="14" spans="1:7" ht="25.5">
      <c r="A14" s="12" t="s">
        <v>8</v>
      </c>
      <c r="B14" s="22" t="s">
        <v>9</v>
      </c>
      <c r="C14" s="25">
        <f>C15</f>
        <v>0</v>
      </c>
      <c r="D14" s="25">
        <f>D15</f>
        <v>0</v>
      </c>
      <c r="E14" s="25">
        <f>E15</f>
        <v>0</v>
      </c>
      <c r="G14" s="17"/>
    </row>
    <row r="15" spans="1:7" ht="38.25">
      <c r="A15" s="12" t="s">
        <v>29</v>
      </c>
      <c r="B15" s="22" t="s">
        <v>33</v>
      </c>
      <c r="C15" s="25">
        <v>0</v>
      </c>
      <c r="D15" s="25">
        <v>0</v>
      </c>
      <c r="E15" s="25">
        <v>0</v>
      </c>
      <c r="F15" s="17"/>
      <c r="G15" s="17"/>
    </row>
    <row r="16" spans="1:7" ht="25.5">
      <c r="A16" s="26" t="s">
        <v>10</v>
      </c>
      <c r="B16" s="27" t="s">
        <v>3</v>
      </c>
      <c r="C16" s="28">
        <f>C20+C17</f>
        <v>-24561.9</v>
      </c>
      <c r="D16" s="28">
        <f>D20+D17</f>
        <v>-36146.300000000003</v>
      </c>
      <c r="E16" s="28">
        <f>E20+E17</f>
        <v>-27105</v>
      </c>
      <c r="F16" s="17"/>
      <c r="G16" s="17"/>
    </row>
    <row r="17" spans="1:8" ht="38.25">
      <c r="A17" s="12" t="s">
        <v>20</v>
      </c>
      <c r="B17" s="22" t="s">
        <v>24</v>
      </c>
      <c r="C17" s="25">
        <f>C18</f>
        <v>0</v>
      </c>
      <c r="D17" s="25">
        <f>D18</f>
        <v>0</v>
      </c>
      <c r="E17" s="25">
        <f>E18</f>
        <v>0</v>
      </c>
      <c r="F17" s="17"/>
      <c r="G17" s="17"/>
    </row>
    <row r="18" spans="1:8" ht="51">
      <c r="A18" s="12" t="s">
        <v>30</v>
      </c>
      <c r="B18" s="22" t="s">
        <v>34</v>
      </c>
      <c r="C18" s="25"/>
      <c r="D18" s="25"/>
      <c r="E18" s="25"/>
      <c r="F18" s="17"/>
      <c r="G18" s="17"/>
    </row>
    <row r="19" spans="1:8" ht="38.25">
      <c r="A19" s="12" t="s">
        <v>2</v>
      </c>
      <c r="B19" s="22" t="s">
        <v>23</v>
      </c>
      <c r="C19" s="25">
        <f>C20</f>
        <v>-24561.9</v>
      </c>
      <c r="D19" s="25">
        <f>D20</f>
        <v>-36146.300000000003</v>
      </c>
      <c r="E19" s="25">
        <f>E20</f>
        <v>-27105</v>
      </c>
      <c r="F19" s="17"/>
      <c r="G19" s="17"/>
    </row>
    <row r="20" spans="1:8" ht="51">
      <c r="A20" s="12" t="s">
        <v>31</v>
      </c>
      <c r="B20" s="22" t="s">
        <v>35</v>
      </c>
      <c r="C20" s="25">
        <f>-24561.9</f>
        <v>-24561.9</v>
      </c>
      <c r="D20" s="25">
        <f>-36146.3</f>
        <v>-36146.300000000003</v>
      </c>
      <c r="E20" s="25">
        <f>-27105</f>
        <v>-27105</v>
      </c>
      <c r="F20" s="17"/>
      <c r="G20" s="17"/>
      <c r="H20" s="17"/>
    </row>
    <row r="21" spans="1:8" ht="25.5">
      <c r="A21" s="29" t="s">
        <v>13</v>
      </c>
      <c r="B21" s="27" t="s">
        <v>12</v>
      </c>
      <c r="C21" s="30">
        <f>C22</f>
        <v>24561.9</v>
      </c>
      <c r="D21" s="30">
        <f>D22</f>
        <v>36146.300000000003</v>
      </c>
      <c r="E21" s="30">
        <f>E22</f>
        <v>27105</v>
      </c>
      <c r="F21" s="17"/>
      <c r="G21" s="17"/>
      <c r="H21" s="17"/>
    </row>
    <row r="22" spans="1:8" ht="25.5">
      <c r="A22" s="19" t="s">
        <v>46</v>
      </c>
      <c r="B22" s="22" t="s">
        <v>36</v>
      </c>
      <c r="C22" s="33">
        <v>24561.9</v>
      </c>
      <c r="D22" s="15">
        <v>36146.300000000003</v>
      </c>
      <c r="E22" s="15">
        <v>27105</v>
      </c>
      <c r="F22" s="17"/>
      <c r="G22" s="17"/>
    </row>
    <row r="23" spans="1:8" ht="25.5">
      <c r="A23" s="18" t="s">
        <v>14</v>
      </c>
      <c r="B23" s="23" t="s">
        <v>15</v>
      </c>
      <c r="C23" s="11">
        <f>C24</f>
        <v>0</v>
      </c>
      <c r="D23" s="11">
        <f>D24</f>
        <v>0</v>
      </c>
      <c r="E23" s="11">
        <f>E24</f>
        <v>0</v>
      </c>
    </row>
    <row r="24" spans="1:8" ht="25.5">
      <c r="A24" s="29" t="s">
        <v>16</v>
      </c>
      <c r="B24" s="31" t="s">
        <v>17</v>
      </c>
      <c r="C24" s="32">
        <f>C25+C28</f>
        <v>0</v>
      </c>
      <c r="D24" s="32">
        <f>D25+D28</f>
        <v>0</v>
      </c>
      <c r="E24" s="32">
        <f>E25+E28</f>
        <v>0</v>
      </c>
    </row>
    <row r="25" spans="1:8" ht="25.5">
      <c r="A25" s="19" t="s">
        <v>18</v>
      </c>
      <c r="B25" s="24" t="s">
        <v>25</v>
      </c>
      <c r="C25" s="16">
        <f t="shared" ref="C25:E26" si="0">C26</f>
        <v>0</v>
      </c>
      <c r="D25" s="16">
        <f t="shared" si="0"/>
        <v>0</v>
      </c>
      <c r="E25" s="16">
        <f t="shared" si="0"/>
        <v>0</v>
      </c>
    </row>
    <row r="26" spans="1:8" ht="51">
      <c r="A26" s="19" t="s">
        <v>47</v>
      </c>
      <c r="B26" s="24" t="s">
        <v>37</v>
      </c>
      <c r="C26" s="16">
        <f t="shared" si="0"/>
        <v>0</v>
      </c>
      <c r="D26" s="16">
        <f t="shared" si="0"/>
        <v>0</v>
      </c>
      <c r="E26" s="16">
        <f t="shared" si="0"/>
        <v>0</v>
      </c>
    </row>
    <row r="27" spans="1:8" ht="25.5">
      <c r="A27" s="19" t="s">
        <v>19</v>
      </c>
      <c r="B27" s="24" t="s">
        <v>38</v>
      </c>
      <c r="C27" s="16"/>
      <c r="D27" s="16"/>
      <c r="E27" s="16"/>
    </row>
    <row r="28" spans="1:8" ht="25.5">
      <c r="A28" s="19" t="s">
        <v>21</v>
      </c>
      <c r="B28" s="24" t="s">
        <v>26</v>
      </c>
      <c r="C28" s="16">
        <f t="shared" ref="C28:E29" si="1">C29</f>
        <v>0</v>
      </c>
      <c r="D28" s="16">
        <f t="shared" si="1"/>
        <v>0</v>
      </c>
      <c r="E28" s="16">
        <f t="shared" si="1"/>
        <v>0</v>
      </c>
    </row>
    <row r="29" spans="1:8" ht="51">
      <c r="A29" s="19" t="s">
        <v>48</v>
      </c>
      <c r="B29" s="24" t="s">
        <v>39</v>
      </c>
      <c r="C29" s="16">
        <f t="shared" si="1"/>
        <v>0</v>
      </c>
      <c r="D29" s="16">
        <f t="shared" si="1"/>
        <v>0</v>
      </c>
      <c r="E29" s="16">
        <f t="shared" si="1"/>
        <v>0</v>
      </c>
    </row>
    <row r="30" spans="1:8" ht="25.5">
      <c r="A30" s="19" t="s">
        <v>19</v>
      </c>
      <c r="B30" s="24" t="s">
        <v>40</v>
      </c>
      <c r="C30" s="16"/>
      <c r="D30" s="16"/>
      <c r="E30" s="16"/>
    </row>
  </sheetData>
  <mergeCells count="6">
    <mergeCell ref="C6:E6"/>
    <mergeCell ref="A5:C5"/>
    <mergeCell ref="A4:C4"/>
    <mergeCell ref="B1:E1"/>
    <mergeCell ref="A2:E2"/>
    <mergeCell ref="A3:E3"/>
  </mergeCells>
  <phoneticPr fontId="0" type="noConversion"/>
  <pageMargins left="0.74803149606299213" right="0" top="0" bottom="0" header="0" footer="0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2024-2026</vt:lpstr>
      <vt:lpstr>'2024-2026'!Область_печати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Серебрякова Татьяна Павловна</cp:lastModifiedBy>
  <cp:lastPrinted>2024-10-29T07:21:21Z</cp:lastPrinted>
  <dcterms:created xsi:type="dcterms:W3CDTF">1996-10-08T23:32:33Z</dcterms:created>
  <dcterms:modified xsi:type="dcterms:W3CDTF">2024-11-07T05:53:32Z</dcterms:modified>
</cp:coreProperties>
</file>